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401161\Desktop\"/>
    </mc:Choice>
  </mc:AlternateContent>
  <bookViews>
    <workbookView xWindow="0" yWindow="0" windowWidth="19200" windowHeight="6970"/>
  </bookViews>
  <sheets>
    <sheet name="受講取消" sheetId="2" r:id="rId1"/>
    <sheet name="講座情報" sheetId="3" state="hidden" r:id="rId2"/>
  </sheets>
  <externalReferences>
    <externalReference r:id="rId3"/>
    <externalReference r:id="rId4"/>
    <externalReference r:id="rId5"/>
  </externalReferences>
  <definedNames>
    <definedName name="_xlnm._FilterDatabase" localSheetId="0" hidden="1">受講取消!$A$8:$D$13</definedName>
    <definedName name="_xlnm.Print_Area" localSheetId="0">受講取消!$A$1:$D$15</definedName>
    <definedName name="その1" localSheetId="0">#REF!</definedName>
    <definedName name="その1">#REF!</definedName>
    <definedName name="共通仮設費" localSheetId="0">'[1]２２型'!$I$41</definedName>
    <definedName name="共通仮設費">'[2]２２型'!$I$41</definedName>
    <definedName name="共通算定表" localSheetId="0">#REF!</definedName>
    <definedName name="共通算定表">#REF!</definedName>
    <definedName name="空知１日">[3]一覧!$AF$2</definedName>
    <definedName name="空知２日">[3]一覧!$AF$3</definedName>
    <definedName name="空知３日">[3]一覧!$AF$4</definedName>
    <definedName name="釧路１日">[3]一覧!$AN$2</definedName>
    <definedName name="釧路２日">[3]一覧!$AN$3</definedName>
    <definedName name="釧路３日">[3]一覧!$AN$4</definedName>
    <definedName name="後○日">[3]一覧!$C$417</definedName>
    <definedName name="後◎日">[3]一覧!$C$423</definedName>
    <definedName name="後●日">[3]一覧!$C$429</definedName>
    <definedName name="後①日">[3]一覧!$C$297</definedName>
    <definedName name="後②日">[3]一覧!$C$303</definedName>
    <definedName name="後③日">[3]一覧!$C$309</definedName>
    <definedName name="後④日">[3]一覧!$C$315</definedName>
    <definedName name="後⑤日">[3]一覧!$C$321</definedName>
    <definedName name="後⑥日">[3]一覧!$C$327</definedName>
    <definedName name="後⑦日">[3]一覧!$C$333</definedName>
    <definedName name="後⑧日">[3]一覧!$C$339</definedName>
    <definedName name="後⑨日">[3]一覧!$C$345</definedName>
    <definedName name="後⑩日">[3]一覧!$C$351</definedName>
    <definedName name="後⑪日">[3]一覧!$C$357</definedName>
    <definedName name="後⑫日">[3]一覧!$C$363</definedName>
    <definedName name="後⑬日">[3]一覧!$C$369</definedName>
    <definedName name="後⑭日">[3]一覧!$C$375</definedName>
    <definedName name="後⑮日">[3]一覧!$C$381</definedName>
    <definedName name="後⑯日">[3]一覧!$C$387</definedName>
    <definedName name="後⑰日">[3]一覧!$C$393</definedName>
    <definedName name="後⑱日">[3]一覧!$C$399</definedName>
    <definedName name="後⑲日">[3]一覧!$C$405</definedName>
    <definedName name="後⑳日">[3]一覧!$C$411</definedName>
    <definedName name="後志１日">[3]一覧!$AE$2</definedName>
    <definedName name="後志２日">[3]一覧!$AE$3</definedName>
    <definedName name="後志３日">[3]一覧!$AE$4</definedName>
    <definedName name="根室１日">[3]一覧!$AO$2</definedName>
    <definedName name="根室２日">[3]一覧!$AO$3</definedName>
    <definedName name="根室３日">[3]一覧!$AO$4</definedName>
    <definedName name="札幌１日">[3]一覧!$AP$2</definedName>
    <definedName name="札幌２日">[3]一覧!$AP$3</definedName>
    <definedName name="札幌３日">[3]一覧!$AP$4</definedName>
    <definedName name="宗谷１日">[3]一覧!$AI$2</definedName>
    <definedName name="宗谷２日">[3]一覧!$AI$3</definedName>
    <definedName name="宗谷３日">[3]一覧!$AI$4</definedName>
    <definedName name="十勝１日">[3]一覧!$AM$2</definedName>
    <definedName name="十勝２日">[3]一覧!$AM$3</definedName>
    <definedName name="十勝３日">[3]一覧!$AM$4</definedName>
    <definedName name="上川１日">[3]一覧!$AG$2</definedName>
    <definedName name="上川２日">[3]一覧!$AG$3</definedName>
    <definedName name="上川３日">[3]一覧!$AG$4</definedName>
    <definedName name="石狩１日">[3]一覧!$AB$2</definedName>
    <definedName name="石狩２日">[3]一覧!$AB$3</definedName>
    <definedName name="石狩３日">[3]一覧!$AB$4</definedName>
    <definedName name="前○日">[3]一覧!$C$129</definedName>
    <definedName name="前◎日">[3]一覧!$C$135</definedName>
    <definedName name="前●日">[3]一覧!$C$141</definedName>
    <definedName name="前②日">[3]一覧!$C$15</definedName>
    <definedName name="前③日">[3]一覧!$C$21</definedName>
    <definedName name="前④日">[3]一覧!$C$27</definedName>
    <definedName name="前⑤日">[3]一覧!$C$33</definedName>
    <definedName name="前⑥日">[3]一覧!$C$39</definedName>
    <definedName name="前⑦日">[3]一覧!$C$45</definedName>
    <definedName name="前⑧日">[3]一覧!$C$51</definedName>
    <definedName name="前⑨日">[3]一覧!$C$57</definedName>
    <definedName name="前⑩日">[3]一覧!$C$63</definedName>
    <definedName name="前⑪日">[3]一覧!$C$69</definedName>
    <definedName name="前⑫日">[3]一覧!$C$75</definedName>
    <definedName name="前⑬日">[3]一覧!$C$81</definedName>
    <definedName name="前⑭日">[3]一覧!$C$87</definedName>
    <definedName name="前⑮日">[3]一覧!$C$93</definedName>
    <definedName name="前⑯日">[3]一覧!$C$99</definedName>
    <definedName name="前⑰日">[3]一覧!$C$105</definedName>
    <definedName name="前⑱日">[3]一覧!$C$111</definedName>
    <definedName name="前⑲日">[3]一覧!$C$117</definedName>
    <definedName name="前⑳日">[3]一覧!$C$123</definedName>
    <definedName name="続①日">[3]一覧!$C$441</definedName>
    <definedName name="続②日">[3]一覧!$C$447</definedName>
    <definedName name="続③日">[3]一覧!$C$453</definedName>
    <definedName name="胆振１日">[3]一覧!$AK$2</definedName>
    <definedName name="胆振２日">[3]一覧!$AK$3</definedName>
    <definedName name="胆振３日">[3]一覧!$AK$4</definedName>
    <definedName name="中○日">[3]一覧!$C$273</definedName>
    <definedName name="中◎日">[3]一覧!$C$279</definedName>
    <definedName name="中●日">[3]一覧!$C$285</definedName>
    <definedName name="中①日">[3]一覧!$C$153</definedName>
    <definedName name="中②日">[3]一覧!$C$159</definedName>
    <definedName name="中③日">[3]一覧!$C$165</definedName>
    <definedName name="中④日">[3]一覧!$C$171</definedName>
    <definedName name="中⑤日">[3]一覧!$C$177</definedName>
    <definedName name="中⑥日">[3]一覧!$C$183</definedName>
    <definedName name="中⑦日">[3]一覧!$C$189</definedName>
    <definedName name="中⑧日">[3]一覧!$C$195</definedName>
    <definedName name="中⑨日">[3]一覧!$C$201</definedName>
    <definedName name="中⑩日">[3]一覧!$C$207</definedName>
    <definedName name="中⑪日">[3]一覧!$C$213</definedName>
    <definedName name="中⑫日">[3]一覧!$C$219</definedName>
    <definedName name="中⑬日">[3]一覧!$C$225</definedName>
    <definedName name="中⑭日">[3]一覧!$C$231</definedName>
    <definedName name="中⑮日">[3]一覧!$C$237</definedName>
    <definedName name="中⑯日">[3]一覧!$C$243</definedName>
    <definedName name="中⑰日">[3]一覧!$C$249</definedName>
    <definedName name="中⑱日">[3]一覧!$C$255</definedName>
    <definedName name="中⑲日">[3]一覧!$C$261</definedName>
    <definedName name="中⑳日">[3]一覧!$C$267</definedName>
    <definedName name="渡島１日">[3]一覧!$AC$2</definedName>
    <definedName name="渡島２日">[3]一覧!$AC$3</definedName>
    <definedName name="渡島３日">[3]一覧!$AC$4</definedName>
    <definedName name="日高１日">[3]一覧!$AL$2</definedName>
    <definedName name="日高２日">[3]一覧!$AL$3</definedName>
    <definedName name="日高３日">[3]一覧!$AL$4</definedName>
    <definedName name="網走１日">[3]一覧!$AJ$2</definedName>
    <definedName name="網走２日">[3]一覧!$AJ$3</definedName>
    <definedName name="網走３日">[3]一覧!$AJ$4</definedName>
    <definedName name="留萌１日">[3]一覧!$AH$2</definedName>
    <definedName name="留萌２日">[3]一覧!$AH$3</definedName>
    <definedName name="留萌３日">[3]一覧!$AH$4</definedName>
    <definedName name="檜山１日">[3]一覧!$AD$2</definedName>
    <definedName name="檜山２日">[3]一覧!$AD$3</definedName>
    <definedName name="檜山３日">[3]一覧!$AD$4</definedName>
  </definedNames>
  <calcPr calcId="162913"/>
</workbook>
</file>

<file path=xl/calcChain.xml><?xml version="1.0" encoding="utf-8"?>
<calcChain xmlns="http://schemas.openxmlformats.org/spreadsheetml/2006/main">
  <c r="D4" i="2" l="1"/>
</calcChain>
</file>

<file path=xl/sharedStrings.xml><?xml version="1.0" encoding="utf-8"?>
<sst xmlns="http://schemas.openxmlformats.org/spreadsheetml/2006/main" count="69" uniqueCount="68">
  <si>
    <t>学校名</t>
    <rPh sb="0" eb="3">
      <t>ガッコウメイ</t>
    </rPh>
    <phoneticPr fontId="4"/>
  </si>
  <si>
    <t>職名</t>
    <rPh sb="0" eb="1">
      <t>ショク</t>
    </rPh>
    <rPh sb="1" eb="2">
      <t>メイ</t>
    </rPh>
    <phoneticPr fontId="4"/>
  </si>
  <si>
    <t>氏名</t>
  </si>
  <si>
    <t>ＴＥＬ</t>
    <phoneticPr fontId="4"/>
  </si>
  <si>
    <t>ＦＡＸ</t>
    <phoneticPr fontId="4"/>
  </si>
  <si>
    <t>研修講座名</t>
    <rPh sb="0" eb="2">
      <t>ケンシュウ</t>
    </rPh>
    <rPh sb="2" eb="5">
      <t>コウザメイ</t>
    </rPh>
    <phoneticPr fontId="2"/>
  </si>
  <si>
    <t>理由</t>
    <rPh sb="0" eb="2">
      <t>リユウ</t>
    </rPh>
    <phoneticPr fontId="4"/>
  </si>
  <si>
    <t>担当者
（管理職）</t>
    <phoneticPr fontId="2"/>
  </si>
  <si>
    <t>　　　</t>
    <phoneticPr fontId="4"/>
  </si>
  <si>
    <t>　</t>
    <phoneticPr fontId="4"/>
  </si>
  <si>
    <t>　</t>
    <phoneticPr fontId="4"/>
  </si>
  <si>
    <t>北海道立教育研究所総務部事業課　</t>
    <phoneticPr fontId="2"/>
  </si>
  <si>
    <t>番号</t>
    <rPh sb="0" eb="2">
      <t>バンゴウ</t>
    </rPh>
    <phoneticPr fontId="4"/>
  </si>
  <si>
    <t>ＦＡＸ：０１１－３８６－４９７７　</t>
    <phoneticPr fontId="2"/>
  </si>
  <si>
    <t>受講取消連絡票</t>
    <rPh sb="0" eb="1">
      <t>ウケ</t>
    </rPh>
    <rPh sb="1" eb="2">
      <t>コウ</t>
    </rPh>
    <rPh sb="2" eb="3">
      <t>トリ</t>
    </rPh>
    <rPh sb="3" eb="4">
      <t>ショウ</t>
    </rPh>
    <rPh sb="4" eb="5">
      <t>レン</t>
    </rPh>
    <rPh sb="5" eb="6">
      <t>ラク</t>
    </rPh>
    <rPh sb="6" eb="7">
      <t>ヒョウ</t>
    </rPh>
    <phoneticPr fontId="4"/>
  </si>
  <si>
    <t>※北海道立教育研究所事業課あてに、お電話にてご連絡ください。
　また、申込時の流れと同様に、道立学校は教育局を、市町村立学校は市町村教育委員会を経由
して本連絡票を提出いただきますようお願いします。</t>
    <rPh sb="1" eb="4">
      <t>ホッカイドウ</t>
    </rPh>
    <rPh sb="4" eb="5">
      <t>リツ</t>
    </rPh>
    <rPh sb="5" eb="7">
      <t>キョウイク</t>
    </rPh>
    <rPh sb="7" eb="10">
      <t>ケンキュウショ</t>
    </rPh>
    <rPh sb="10" eb="12">
      <t>ジギョウ</t>
    </rPh>
    <rPh sb="12" eb="13">
      <t>カ</t>
    </rPh>
    <rPh sb="18" eb="20">
      <t>デンワ</t>
    </rPh>
    <rPh sb="23" eb="25">
      <t>レンラク</t>
    </rPh>
    <rPh sb="35" eb="37">
      <t>モウシコミ</t>
    </rPh>
    <rPh sb="37" eb="38">
      <t>ジ</t>
    </rPh>
    <rPh sb="39" eb="40">
      <t>ナガ</t>
    </rPh>
    <rPh sb="42" eb="44">
      <t>ドウヨウ</t>
    </rPh>
    <rPh sb="46" eb="48">
      <t>ドウリツ</t>
    </rPh>
    <rPh sb="48" eb="50">
      <t>ガッコウ</t>
    </rPh>
    <rPh sb="51" eb="54">
      <t>キョウイクキョク</t>
    </rPh>
    <rPh sb="56" eb="59">
      <t>シチョウソン</t>
    </rPh>
    <rPh sb="59" eb="60">
      <t>リツ</t>
    </rPh>
    <rPh sb="60" eb="62">
      <t>ガッコウ</t>
    </rPh>
    <rPh sb="63" eb="66">
      <t>シチョウソン</t>
    </rPh>
    <rPh sb="66" eb="68">
      <t>キョウイク</t>
    </rPh>
    <rPh sb="68" eb="71">
      <t>イインカイ</t>
    </rPh>
    <rPh sb="72" eb="74">
      <t>ケイユ</t>
    </rPh>
    <rPh sb="77" eb="78">
      <t>ホン</t>
    </rPh>
    <rPh sb="78" eb="81">
      <t>レンラクヒョウ</t>
    </rPh>
    <rPh sb="82" eb="84">
      <t>テイシュツ</t>
    </rPh>
    <rPh sb="93" eb="94">
      <t>ネガ</t>
    </rPh>
    <phoneticPr fontId="4"/>
  </si>
  <si>
    <t>ＴＥＬ：０１１－３８６－４５１２　</t>
    <phoneticPr fontId="2"/>
  </si>
  <si>
    <t>学校管理職研修３
～学校教育の質を高める働き方改革～</t>
  </si>
  <si>
    <t>学校管理職研修５
～組織的に取り組むＩＣＴ活用～</t>
  </si>
  <si>
    <t>学校管理職研修６
～学校危機における管理職のマネジメント～</t>
  </si>
  <si>
    <t>学校管理職研修８
～「新たな教師の学びの姿」の実現に向けた校内研修の在り方～</t>
  </si>
  <si>
    <t>9-1</t>
  </si>
  <si>
    <t>教科研修（高校　国語）
～探究的な学習における指導と評価の充実～</t>
  </si>
  <si>
    <t>9-2</t>
  </si>
  <si>
    <t>教科研修（高校　地理歴史・公民）
～探究的な学習における指導と評価の充実～</t>
  </si>
  <si>
    <t>9-3</t>
  </si>
  <si>
    <t>教科研修（高校　数学）
～探究的な学習における指導と評価の充実～</t>
  </si>
  <si>
    <t>9-4</t>
  </si>
  <si>
    <t>教科研修（高校　理科）
～探究的な学習における指導と評価の充実～</t>
  </si>
  <si>
    <t>9-5</t>
  </si>
  <si>
    <t>教科研修（高校　英語）
～探究的な学習における指導と評価の充実～</t>
  </si>
  <si>
    <t>10-1</t>
  </si>
  <si>
    <t>教科指導力向上研修（中学校　国語）
～高校入試問題等を教材とした授業改善の推進～</t>
  </si>
  <si>
    <t>10-2</t>
  </si>
  <si>
    <t>教科指導力向上研修（中学校　社会）
～高校入試問題等を教材とした授業改善の推進～</t>
  </si>
  <si>
    <t>10-3</t>
  </si>
  <si>
    <t xml:space="preserve"> 教科指導力向上研修（中学校　数学）
～高校入試問題等を教材とした授業改善の推進～</t>
  </si>
  <si>
    <t>10-4</t>
  </si>
  <si>
    <t>教科指導力向上研修（中学校　理科）
～高校入試問題等を教材とした授業改善の推進～</t>
  </si>
  <si>
    <t>10-5</t>
  </si>
  <si>
    <t>教科指導力向上研修（中学校　英語）
～高校入試問題等を教材とした授業改善の推進～</t>
  </si>
  <si>
    <t>11</t>
  </si>
  <si>
    <t>中学校国語教育充実研修
～国語で正確に理解し適切に表現する資質・能力を育成する指導の在り方～</t>
  </si>
  <si>
    <t>中学校数学教育充実研修
～数学的に考える資質・能力を育成する指導の在り方～</t>
  </si>
  <si>
    <t>中学校技術・家庭（技術分野）教育充実研修
～「社会の発展と技術」の学習の在り方について～</t>
  </si>
  <si>
    <t>小学校外国語教育充実研修
～外国語でコミュニケーションを図る基礎となる資質・能力を育成する指導の在り方～</t>
  </si>
  <si>
    <t>英語力ブラッシュアップ研修（小学校）</t>
  </si>
  <si>
    <t>S-TEAM教育推進事業「STEAM」推進プロジェクト「理数探究セミナー」（高等学校）</t>
  </si>
  <si>
    <t>観察・実験を通した科学的に探究する力を育む理科教育充実研修（中学校）</t>
  </si>
  <si>
    <t>観察・実験を通した問題解決の力を育む理科教育充実研修（小学校）</t>
  </si>
  <si>
    <t>キャリア教育における実践的指導力向上研修
～生徒実習システムを活用した職業教育の推進～</t>
  </si>
  <si>
    <t>工業科教員の実践的指導力向上研修
～工業科目の授業づくりの進め方～</t>
  </si>
  <si>
    <t>生徒指導研修１
～いじめ問題への組織的な対応～</t>
  </si>
  <si>
    <t>生徒指導研修２
～不登校児童生徒への組織的な支援の在り方～</t>
  </si>
  <si>
    <t>生徒指導研修３
～自殺予防に向けた心の危機に気付く力と相談する力の育成～</t>
  </si>
  <si>
    <t>保護者との連携の在り方
～保護者対応に係るロールプレイ演習～</t>
  </si>
  <si>
    <t>へき地・小規模校教育充実研修</t>
  </si>
  <si>
    <t>薬品取扱い研修【小・中・高等学校】</t>
  </si>
  <si>
    <t>薬品取扱い基礎研修【小・中学校】</t>
  </si>
  <si>
    <t>学校管理職研修１
～学校経営におけるアセスメントとファシリテーション～</t>
  </si>
  <si>
    <t>学校管理職研修２
～これからの時代に求められる管理職の資質能力～</t>
  </si>
  <si>
    <t>学校管理職研修４
～多様な児童生徒への支援を充実させる学校体制の構築に向けて～</t>
  </si>
  <si>
    <t>学校管理職研修７
～多様な教職員の専門性を生かした質の高い教職員集団の形成に向けて～</t>
  </si>
  <si>
    <t>中学校外国語教育充実研修
～外国語でコミュニケーションを図る資質・能力を育成する指導の在り方～</t>
  </si>
  <si>
    <t>授業力ブラッシュアップ研修（小学校国語）</t>
  </si>
  <si>
    <t>授業力ブラッシュアップ研修（小学校算数）</t>
  </si>
  <si>
    <t>「総合的な探究の時間」実践研修
（空知、石狩、渡島、檜山）</t>
  </si>
  <si>
    <t>↓講座番号を入力頂くと、研修講座名が自動的に記載されます。</t>
    <rPh sb="1" eb="3">
      <t>コウザ</t>
    </rPh>
    <rPh sb="3" eb="5">
      <t>バンゴウ</t>
    </rPh>
    <rPh sb="6" eb="8">
      <t>ニュウリョク</t>
    </rPh>
    <rPh sb="8" eb="9">
      <t>イタダ</t>
    </rPh>
    <rPh sb="12" eb="14">
      <t>ケンシュウ</t>
    </rPh>
    <rPh sb="14" eb="16">
      <t>コウザ</t>
    </rPh>
    <rPh sb="16" eb="17">
      <t>メイ</t>
    </rPh>
    <rPh sb="18" eb="21">
      <t>ジドウテキ</t>
    </rPh>
    <rPh sb="22" eb="2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</si>
</sst>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 &quot;#,##0;&quot;¥&quot;\!\-#,##0"/>
    <numFmt numFmtId="177" formatCode="&quot;P. &quot;#&quot; &quot;"/>
    <numFmt numFmtId="178" formatCode="&quot;(&quot;#,##0&quot;)&quot;;[Red]&quot;(&quot;&quot;▲&quot;#,##0&quot;)&quot;"/>
    <numFmt numFmtId="179" formatCode="#,##0;&quot;▲ &quot;#,##0"/>
    <numFmt numFmtId="180" formatCode="m\.d"/>
  </numFmts>
  <fonts count="25">
    <font>
      <sz val="10.5"/>
      <name val="ＭＳ 明朝"/>
      <family val="1"/>
      <charset val="128"/>
    </font>
    <font>
      <sz val="10.5"/>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明朝"/>
      <family val="1"/>
      <charset val="128"/>
    </font>
    <font>
      <b/>
      <sz val="12"/>
      <name val="Arial"/>
      <family val="2"/>
    </font>
    <font>
      <sz val="10"/>
      <name val="MS Sans Serif"/>
      <family val="2"/>
    </font>
    <font>
      <sz val="11"/>
      <name val="ＭＳ 明朝"/>
      <family val="1"/>
      <charset val="128"/>
    </font>
    <font>
      <sz val="10"/>
      <name val="Arial"/>
      <family val="2"/>
    </font>
    <font>
      <sz val="10.5"/>
      <name val="ＭＳ ゴシック"/>
      <family val="3"/>
      <charset val="128"/>
    </font>
    <font>
      <strike/>
      <sz val="10.5"/>
      <name val="HG正楷書体-PRO"/>
      <family val="4"/>
      <charset val="128"/>
    </font>
    <font>
      <sz val="11"/>
      <name val="AR丸ゴシック体M"/>
      <family val="3"/>
      <charset val="128"/>
    </font>
    <font>
      <sz val="10.5"/>
      <color indexed="12"/>
      <name val="Times New Roman"/>
      <family val="1"/>
    </font>
    <font>
      <sz val="10.5"/>
      <name val="Times New Roman"/>
      <family val="1"/>
    </font>
    <font>
      <sz val="10.5"/>
      <name val="HG正楷書体-PRO"/>
      <family val="4"/>
      <charset val="128"/>
    </font>
    <font>
      <sz val="8"/>
      <name val="明朝"/>
      <family val="1"/>
      <charset val="128"/>
    </font>
    <font>
      <sz val="10"/>
      <name val="明朝"/>
      <family val="1"/>
      <charset val="128"/>
    </font>
    <font>
      <sz val="14"/>
      <name val="ＭＳ 明朝"/>
      <family val="1"/>
      <charset val="128"/>
    </font>
    <font>
      <sz val="20"/>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sz val="11"/>
      <color theme="1"/>
      <name val="ＭＳ Ｐゴシック"/>
      <family val="3"/>
      <charset val="128"/>
      <scheme val="minor"/>
    </font>
    <font>
      <sz val="8"/>
      <color theme="1"/>
      <name val="ＭＳ Ｐゴシック"/>
      <family val="3"/>
      <charset val="128"/>
      <scheme val="minor"/>
    </font>
  </fonts>
  <fills count="4">
    <fill>
      <patternFill patternType="none"/>
    </fill>
    <fill>
      <patternFill patternType="gray125"/>
    </fill>
    <fill>
      <patternFill patternType="lightGray">
        <fgColor indexed="47"/>
        <bgColor indexed="47"/>
      </patternFill>
    </fill>
    <fill>
      <patternFill patternType="lightGray">
        <fgColor indexed="55"/>
        <bgColor indexed="9"/>
      </patternFill>
    </fill>
  </fills>
  <borders count="1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6">
    <xf numFmtId="0" fontId="0" fillId="0" borderId="0"/>
    <xf numFmtId="0"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38" fontId="7" fillId="0" borderId="0" applyFont="0" applyFill="0" applyBorder="0" applyAlignment="0" applyProtection="0"/>
    <xf numFmtId="40" fontId="7" fillId="0" borderId="0" applyFont="0" applyFill="0" applyBorder="0" applyAlignment="0" applyProtection="0"/>
    <xf numFmtId="176" fontId="8" fillId="0" borderId="0" applyFont="0" applyFill="0" applyBorder="0" applyAlignment="0" applyProtection="0"/>
    <xf numFmtId="177" fontId="8" fillId="0" borderId="0" applyFont="0" applyFill="0" applyBorder="0" applyAlignment="0" applyProtection="0"/>
    <xf numFmtId="0" fontId="9" fillId="0" borderId="0"/>
    <xf numFmtId="49" fontId="10" fillId="2" borderId="3">
      <alignment horizontal="distributed" vertical="center" justifyLastLine="1"/>
    </xf>
    <xf numFmtId="49" fontId="11" fillId="0" borderId="4">
      <alignment vertical="center"/>
    </xf>
    <xf numFmtId="38" fontId="12" fillId="0" borderId="0" applyFont="0" applyFill="0" applyBorder="0" applyAlignment="0" applyProtection="0">
      <alignment vertical="center"/>
    </xf>
    <xf numFmtId="178" fontId="13" fillId="0" borderId="3">
      <alignment horizontal="right"/>
    </xf>
    <xf numFmtId="178" fontId="14" fillId="0" borderId="3">
      <alignment horizontal="right"/>
      <protection locked="0"/>
    </xf>
    <xf numFmtId="179" fontId="13" fillId="0" borderId="3">
      <alignment horizontal="right" vertical="center"/>
    </xf>
    <xf numFmtId="179" fontId="13" fillId="3" borderId="3">
      <alignment horizontal="right"/>
    </xf>
    <xf numFmtId="179" fontId="14" fillId="3" borderId="3">
      <alignment horizontal="right"/>
      <protection locked="0"/>
    </xf>
    <xf numFmtId="49" fontId="1" fillId="0" borderId="3">
      <alignment horizontal="left" vertical="center" wrapText="1"/>
      <protection locked="0"/>
    </xf>
    <xf numFmtId="180" fontId="1" fillId="0" borderId="3">
      <alignment horizontal="distributed" vertical="center"/>
      <protection locked="0"/>
    </xf>
    <xf numFmtId="49" fontId="15" fillId="0" borderId="3">
      <alignment horizontal="left" vertical="center" wrapText="1"/>
      <protection locked="0"/>
    </xf>
    <xf numFmtId="0" fontId="12" fillId="0" borderId="0">
      <alignment vertical="center"/>
    </xf>
    <xf numFmtId="0" fontId="3" fillId="0" borderId="0">
      <alignment vertical="center"/>
    </xf>
    <xf numFmtId="0" fontId="23" fillId="0" borderId="0">
      <alignment vertical="center"/>
    </xf>
    <xf numFmtId="0" fontId="16" fillId="0" borderId="0"/>
    <xf numFmtId="0" fontId="17" fillId="0" borderId="0"/>
    <xf numFmtId="0" fontId="18" fillId="0" borderId="0"/>
  </cellStyleXfs>
  <cellXfs count="45">
    <xf numFmtId="0" fontId="0" fillId="0" borderId="0" xfId="0"/>
    <xf numFmtId="0" fontId="19" fillId="0" borderId="0" xfId="21" applyFont="1" applyAlignment="1" applyProtection="1">
      <alignment horizontal="center" vertical="center"/>
      <protection locked="0"/>
    </xf>
    <xf numFmtId="0" fontId="20" fillId="0" borderId="0" xfId="21" applyFont="1" applyProtection="1">
      <alignment vertical="center"/>
      <protection locked="0"/>
    </xf>
    <xf numFmtId="0" fontId="21" fillId="0" borderId="0" xfId="21" applyFont="1" applyBorder="1" applyAlignment="1" applyProtection="1">
      <alignment vertical="center"/>
      <protection locked="0"/>
    </xf>
    <xf numFmtId="0" fontId="20" fillId="0" borderId="0" xfId="21" applyFont="1" applyAlignment="1" applyProtection="1">
      <alignment vertical="center" shrinkToFit="1"/>
      <protection locked="0"/>
    </xf>
    <xf numFmtId="0" fontId="21" fillId="0" borderId="3" xfId="21" applyFont="1" applyBorder="1" applyAlignment="1" applyProtection="1">
      <alignment horizontal="center" vertical="center"/>
      <protection locked="0"/>
    </xf>
    <xf numFmtId="0" fontId="21" fillId="0" borderId="6" xfId="21" applyFont="1" applyBorder="1" applyAlignment="1" applyProtection="1">
      <alignment horizontal="center" vertical="center"/>
      <protection locked="0"/>
    </xf>
    <xf numFmtId="0" fontId="21" fillId="0" borderId="7" xfId="21" applyFont="1" applyBorder="1" applyAlignment="1" applyProtection="1">
      <alignment horizontal="center" vertical="center"/>
      <protection locked="0"/>
    </xf>
    <xf numFmtId="0" fontId="21" fillId="0" borderId="8" xfId="21" applyFont="1" applyBorder="1" applyAlignment="1" applyProtection="1">
      <alignment horizontal="center" vertical="center"/>
      <protection locked="0"/>
    </xf>
    <xf numFmtId="0" fontId="21" fillId="0" borderId="9" xfId="21" applyFont="1" applyBorder="1" applyAlignment="1" applyProtection="1">
      <alignment horizontal="center" vertical="center"/>
      <protection locked="0"/>
    </xf>
    <xf numFmtId="0" fontId="21" fillId="0" borderId="10" xfId="21" applyFont="1" applyBorder="1" applyAlignment="1" applyProtection="1">
      <alignment horizontal="right" vertical="center"/>
      <protection locked="0"/>
    </xf>
    <xf numFmtId="0" fontId="21" fillId="0" borderId="0" xfId="21" applyFont="1" applyBorder="1" applyAlignment="1" applyProtection="1">
      <alignment horizontal="right" vertical="center"/>
      <protection locked="0"/>
    </xf>
    <xf numFmtId="0" fontId="0" fillId="0" borderId="3" xfId="0" applyFill="1" applyBorder="1" applyAlignment="1">
      <alignment horizontal="right" vertical="center"/>
    </xf>
    <xf numFmtId="0" fontId="0" fillId="0" borderId="3" xfId="0" applyFont="1" applyFill="1" applyBorder="1" applyAlignment="1">
      <alignment horizontal="center" vertical="center" wrapText="1"/>
    </xf>
    <xf numFmtId="0" fontId="24" fillId="0" borderId="3" xfId="0" applyFont="1" applyFill="1" applyBorder="1" applyAlignment="1">
      <alignment vertical="center" wrapText="1"/>
    </xf>
    <xf numFmtId="0" fontId="0" fillId="0" borderId="3" xfId="0" applyBorder="1" applyAlignment="1">
      <alignment horizontal="right" vertical="center"/>
    </xf>
    <xf numFmtId="0" fontId="0" fillId="0" borderId="3" xfId="0" applyFont="1" applyBorder="1" applyAlignment="1">
      <alignment horizontal="center" vertical="center" wrapText="1"/>
    </xf>
    <xf numFmtId="0" fontId="24" fillId="0" borderId="3" xfId="0" applyFont="1" applyBorder="1" applyAlignment="1">
      <alignment vertical="center" wrapText="1"/>
    </xf>
    <xf numFmtId="0" fontId="24" fillId="0" borderId="3" xfId="0" applyFont="1" applyBorder="1" applyAlignment="1">
      <alignment vertical="center" wrapText="1"/>
    </xf>
    <xf numFmtId="0" fontId="0" fillId="0" borderId="0" xfId="0" applyFont="1" applyAlignment="1">
      <alignment horizontal="center" vertical="center" wrapText="1"/>
    </xf>
    <xf numFmtId="0" fontId="0" fillId="0" borderId="0" xfId="0" applyAlignment="1">
      <alignment wrapText="1"/>
    </xf>
    <xf numFmtId="0" fontId="21" fillId="0" borderId="11" xfId="21" applyFont="1" applyBorder="1" applyAlignment="1" applyProtection="1">
      <alignment horizontal="left" vertical="center" wrapText="1"/>
    </xf>
    <xf numFmtId="0" fontId="21" fillId="0" borderId="12" xfId="21" applyFont="1" applyBorder="1" applyAlignment="1" applyProtection="1">
      <alignment horizontal="center" vertical="center"/>
      <protection locked="0"/>
    </xf>
    <xf numFmtId="0" fontId="21" fillId="0" borderId="13" xfId="21" applyFont="1" applyBorder="1" applyAlignment="1" applyProtection="1">
      <alignment horizontal="center" vertical="center"/>
      <protection locked="0"/>
    </xf>
    <xf numFmtId="0" fontId="22" fillId="0" borderId="0" xfId="21" applyFont="1" applyAlignment="1" applyProtection="1">
      <alignment horizontal="left" vertical="center"/>
      <protection locked="0"/>
    </xf>
    <xf numFmtId="49" fontId="0" fillId="0" borderId="3" xfId="0" applyNumberFormat="1" applyFill="1" applyBorder="1" applyAlignment="1">
      <alignment horizontal="right" vertical="center"/>
    </xf>
    <xf numFmtId="49" fontId="0" fillId="0" borderId="3" xfId="0" applyNumberFormat="1" applyBorder="1" applyAlignment="1">
      <alignment horizontal="right" vertical="center"/>
    </xf>
    <xf numFmtId="0" fontId="0" fillId="0" borderId="3" xfId="0" applyBorder="1"/>
    <xf numFmtId="0" fontId="0" fillId="0" borderId="3" xfId="0" applyBorder="1" applyAlignment="1">
      <alignment horizontal="center" vertical="center" wrapText="1"/>
    </xf>
    <xf numFmtId="0" fontId="21" fillId="0" borderId="5" xfId="21" applyFont="1" applyBorder="1" applyAlignment="1" applyProtection="1">
      <alignment horizontal="center" vertical="center"/>
      <protection locked="0"/>
    </xf>
    <xf numFmtId="0" fontId="21" fillId="0" borderId="3" xfId="21" applyFont="1" applyBorder="1" applyAlignment="1" applyProtection="1">
      <alignment horizontal="center" vertical="center"/>
      <protection locked="0"/>
    </xf>
    <xf numFmtId="0" fontId="21" fillId="0" borderId="12" xfId="21" applyFont="1" applyBorder="1" applyAlignment="1" applyProtection="1">
      <alignment horizontal="center" vertical="center"/>
      <protection locked="0"/>
    </xf>
    <xf numFmtId="0" fontId="21" fillId="0" borderId="0" xfId="21" applyFont="1" applyBorder="1" applyAlignment="1" applyProtection="1">
      <alignment horizontal="left" vertical="center"/>
      <protection locked="0"/>
    </xf>
    <xf numFmtId="0" fontId="21" fillId="0" borderId="17" xfId="21" applyFont="1" applyBorder="1" applyAlignment="1" applyProtection="1">
      <alignment horizontal="center" vertical="center"/>
      <protection locked="0"/>
    </xf>
    <xf numFmtId="0" fontId="21" fillId="0" borderId="18" xfId="21" applyFont="1" applyBorder="1" applyAlignment="1" applyProtection="1">
      <alignment horizontal="center" vertical="center"/>
      <protection locked="0"/>
    </xf>
    <xf numFmtId="0" fontId="21" fillId="0" borderId="15" xfId="21" applyFont="1" applyBorder="1" applyAlignment="1" applyProtection="1">
      <alignment horizontal="center" vertical="top" wrapText="1"/>
      <protection locked="0"/>
    </xf>
    <xf numFmtId="0" fontId="21" fillId="0" borderId="16" xfId="21" applyFont="1" applyBorder="1" applyAlignment="1" applyProtection="1">
      <alignment horizontal="center" vertical="top" wrapText="1"/>
      <protection locked="0"/>
    </xf>
    <xf numFmtId="0" fontId="19" fillId="0" borderId="0" xfId="21" applyFont="1" applyAlignment="1" applyProtection="1">
      <alignment horizontal="center" vertical="center"/>
      <protection locked="0"/>
    </xf>
    <xf numFmtId="0" fontId="21" fillId="0" borderId="15" xfId="21" applyFont="1" applyBorder="1" applyAlignment="1" applyProtection="1">
      <alignment horizontal="center" vertical="center"/>
      <protection locked="0"/>
    </xf>
    <xf numFmtId="0" fontId="21" fillId="0" borderId="16" xfId="21" applyFont="1" applyBorder="1" applyAlignment="1" applyProtection="1">
      <alignment horizontal="center" vertical="center"/>
      <protection locked="0"/>
    </xf>
    <xf numFmtId="0" fontId="21" fillId="0" borderId="0" xfId="21" applyFont="1" applyBorder="1" applyAlignment="1" applyProtection="1">
      <alignment horizontal="left" vertical="center" wrapText="1"/>
      <protection locked="0"/>
    </xf>
    <xf numFmtId="0" fontId="21" fillId="0" borderId="5" xfId="21" applyFont="1" applyBorder="1" applyAlignment="1" applyProtection="1">
      <alignment horizontal="center" vertical="center" wrapText="1" shrinkToFit="1"/>
      <protection locked="0"/>
    </xf>
    <xf numFmtId="0" fontId="21" fillId="0" borderId="3" xfId="21" applyFont="1" applyBorder="1" applyAlignment="1" applyProtection="1">
      <alignment horizontal="center" vertical="center" wrapText="1" shrinkToFit="1"/>
      <protection locked="0"/>
    </xf>
    <xf numFmtId="0" fontId="21" fillId="0" borderId="14" xfId="21" applyFont="1" applyBorder="1" applyAlignment="1" applyProtection="1">
      <alignment horizontal="center" vertical="center" wrapText="1" shrinkToFit="1"/>
      <protection locked="0"/>
    </xf>
    <xf numFmtId="0" fontId="21" fillId="0" borderId="9" xfId="21" applyFont="1" applyBorder="1" applyAlignment="1" applyProtection="1">
      <alignment horizontal="center" vertical="center" wrapText="1" shrinkToFit="1"/>
      <protection locked="0"/>
    </xf>
  </cellXfs>
  <cellStyles count="26">
    <cellStyle name="Calc Currency (0)" xfId="1"/>
    <cellStyle name="Header1" xfId="2"/>
    <cellStyle name="Header2" xfId="3"/>
    <cellStyle name="Milliers [0]_AR1194" xfId="4"/>
    <cellStyle name="Milliers_AR1194" xfId="5"/>
    <cellStyle name="Mon騁aire [0]_AR1194" xfId="6"/>
    <cellStyle name="Mon騁aire_AR1194" xfId="7"/>
    <cellStyle name="Normal_#18-Internet" xfId="8"/>
    <cellStyle name="区分セル" xfId="9"/>
    <cellStyle name="空白セル" xfId="10"/>
    <cellStyle name="桁区切り 2" xfId="11"/>
    <cellStyle name="桁区切り（括弧集計用）" xfId="12"/>
    <cellStyle name="桁区切り（括弧用）" xfId="13"/>
    <cellStyle name="桁区切り（集計用）" xfId="14"/>
    <cellStyle name="桁区切り（網掛集計用）" xfId="15"/>
    <cellStyle name="桁区切り（網掛用）" xfId="16"/>
    <cellStyle name="項目セル" xfId="17"/>
    <cellStyle name="日付セル" xfId="18"/>
    <cellStyle name="備考欄セル" xfId="19"/>
    <cellStyle name="標準" xfId="0" builtinId="0"/>
    <cellStyle name="標準 2" xfId="20"/>
    <cellStyle name="標準 3" xfId="21"/>
    <cellStyle name="標準 4" xfId="22"/>
    <cellStyle name="標準２" xfId="23"/>
    <cellStyle name="標準A" xfId="24"/>
    <cellStyle name="未定義" xfId="25"/>
  </cellStyles>
  <dxfs count="35">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79375</xdr:colOff>
      <xdr:row>0</xdr:row>
      <xdr:rowOff>76200</xdr:rowOff>
    </xdr:from>
    <xdr:ext cx="838200" cy="257174"/>
    <xdr:sp macro="" textlink="">
      <xdr:nvSpPr>
        <xdr:cNvPr id="2" name="テキスト ボックス 1"/>
        <xdr:cNvSpPr txBox="1"/>
      </xdr:nvSpPr>
      <xdr:spPr>
        <a:xfrm>
          <a:off x="76200" y="76200"/>
          <a:ext cx="838200" cy="257174"/>
        </a:xfrm>
        <a:prstGeom prst="rect">
          <a:avLst/>
        </a:prstGeom>
        <a:ln w="28575">
          <a:solidFill>
            <a:sysClr val="windowText" lastClr="000000"/>
          </a:solid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noAutofit/>
        </a:bodyPr>
        <a:lstStyle/>
        <a:p>
          <a:pPr algn="r">
            <a:lnSpc>
              <a:spcPts val="3400"/>
            </a:lnSpc>
          </a:pPr>
          <a:r>
            <a:rPr kumimoji="1" lang="ja-JP" altLang="en-US" sz="1600">
              <a:latin typeface="メイリオ" panose="020B0604030504040204" pitchFamily="50" charset="-128"/>
              <a:ea typeface="メイリオ" panose="020B0604030504040204" pitchFamily="50" charset="-128"/>
            </a:rPr>
            <a:t>別紙５</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65296;&#65296;\00D3%20%20&#20844;&#31435;&#23398;&#26657;&#20849;&#28168;&#32068;&#21512;&#32887;&#21729;&#20303;&#23429;&#26032;&#31689;&#24037;&#20107;\00D3&#20869;&#35379;\00D3&#24314;&#31689;\&#31258;&#20869;&#65288;&#65328;&#65315;&#65293;&#65298;&#65298;&#65289;\&#31258;&#20869;&#65328;&#65315;&#65293;&#65298;&#65298;&#65288;&#26477;&#22522;&#30990;&#65289;&#65288;&#65298;&#65303;&#65364;&#65289;&#65288;&#27700;&#27927;&#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00_&#25945;&#32946;&#30740;&#31350;&#25152;&#20849;&#36890;\&#9679;&#20107;&#26989;&#26696;&#20869;&#32232;&#38598;&#29992;&#12487;&#12540;&#12479;\&#12304;B&#12305;&#26412;&#25991;&#65288;&#20849;&#36890;&#20107;&#38917;&#65289;\&#26087;&#12487;&#12540;&#12479;\&#65296;&#65296;\00D3%20%20&#20844;&#31435;&#23398;&#26657;&#20849;&#28168;&#32068;&#21512;&#32887;&#21729;&#20303;&#23429;&#26032;&#31689;&#24037;&#20107;\00D3&#20869;&#35379;\00D3&#24314;&#31689;\&#31258;&#20869;&#65288;&#65328;&#65315;&#65293;&#65298;&#65298;&#65289;\&#31258;&#20869;&#65328;&#65315;&#65293;&#65298;&#65298;&#65288;&#26477;&#22522;&#30990;&#65289;&#65288;&#65298;&#65303;&#65364;&#65289;&#65288;&#27700;&#27927;&#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8251;&#20107;&#26989;&#35506;&#12487;&#12540;&#12479;\00&#20908;&#26399;&#29305;&#21029;&#35611;&#24231;\&#30740;&#20462;&#35611;&#24231;&#30003;&#36796;&#29366;&#27841;&#65288;&#24179;&#25104;21&#24180;&#2423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２型"/>
      <sheetName val="２２型表紙"/>
      <sheetName val="表紙"/>
    </sheetNames>
    <sheetDataSet>
      <sheetData sheetId="0">
        <row r="41">
          <cell r="I41">
            <v>32639000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２型"/>
      <sheetName val="２２型表紙"/>
      <sheetName val="表紙"/>
    </sheetNames>
    <sheetDataSet>
      <sheetData sheetId="0">
        <row r="41">
          <cell r="I41">
            <v>32639000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一覧 (2)"/>
      <sheetName val="一覧"/>
      <sheetName val="予算執行見込"/>
      <sheetName val="【資料】予算と配分の対比表"/>
      <sheetName val="一覧_(2)"/>
    </sheetNames>
    <sheetDataSet>
      <sheetData sheetId="0" refreshError="1"/>
      <sheetData sheetId="1" refreshError="1"/>
      <sheetData sheetId="2" refreshError="1">
        <row r="2">
          <cell r="AB2">
            <v>2600</v>
          </cell>
          <cell r="AC2">
            <v>31000</v>
          </cell>
          <cell r="AD2">
            <v>39500</v>
          </cell>
          <cell r="AE2">
            <v>17600</v>
          </cell>
          <cell r="AF2">
            <v>10600</v>
          </cell>
          <cell r="AG2">
            <v>21100</v>
          </cell>
          <cell r="AH2">
            <v>31500</v>
          </cell>
          <cell r="AI2">
            <v>40200</v>
          </cell>
          <cell r="AJ2">
            <v>33300</v>
          </cell>
          <cell r="AK2">
            <v>14700</v>
          </cell>
          <cell r="AL2">
            <v>21400</v>
          </cell>
          <cell r="AM2">
            <v>28100</v>
          </cell>
          <cell r="AN2">
            <v>33400</v>
          </cell>
          <cell r="AO2">
            <v>45400</v>
          </cell>
          <cell r="AP2">
            <v>900</v>
          </cell>
        </row>
        <row r="3">
          <cell r="AB3">
            <v>3600</v>
          </cell>
          <cell r="AC3">
            <v>33100</v>
          </cell>
          <cell r="AD3">
            <v>41600</v>
          </cell>
          <cell r="AE3">
            <v>18700</v>
          </cell>
          <cell r="AF3">
            <v>11300</v>
          </cell>
          <cell r="AG3">
            <v>22300</v>
          </cell>
          <cell r="AH3">
            <v>33600</v>
          </cell>
          <cell r="AI3">
            <v>42300</v>
          </cell>
          <cell r="AJ3">
            <v>35400</v>
          </cell>
          <cell r="AK3">
            <v>15600</v>
          </cell>
          <cell r="AL3">
            <v>23500</v>
          </cell>
          <cell r="AM3">
            <v>30200</v>
          </cell>
          <cell r="AN3">
            <v>35500</v>
          </cell>
          <cell r="AO3">
            <v>47500</v>
          </cell>
          <cell r="AP3">
            <v>1200</v>
          </cell>
        </row>
        <row r="4">
          <cell r="AB4">
            <v>5500</v>
          </cell>
          <cell r="AC4">
            <v>35200</v>
          </cell>
          <cell r="AD4">
            <v>43600</v>
          </cell>
          <cell r="AE4">
            <v>21200</v>
          </cell>
          <cell r="AF4">
            <v>13400</v>
          </cell>
          <cell r="AG4">
            <v>24400</v>
          </cell>
          <cell r="AH4">
            <v>35600</v>
          </cell>
          <cell r="AI4">
            <v>44400</v>
          </cell>
          <cell r="AJ4">
            <v>37400</v>
          </cell>
          <cell r="AK4">
            <v>17700</v>
          </cell>
          <cell r="AL4">
            <v>25600</v>
          </cell>
          <cell r="AM4">
            <v>32300</v>
          </cell>
          <cell r="AN4">
            <v>37500</v>
          </cell>
          <cell r="AO4">
            <v>49600</v>
          </cell>
          <cell r="AP4">
            <v>2000</v>
          </cell>
        </row>
        <row r="15">
          <cell r="C15">
            <v>1</v>
          </cell>
        </row>
        <row r="21">
          <cell r="C21">
            <v>1</v>
          </cell>
        </row>
        <row r="27">
          <cell r="C27">
            <v>1</v>
          </cell>
        </row>
        <row r="33">
          <cell r="C33">
            <v>2</v>
          </cell>
        </row>
        <row r="39">
          <cell r="C39">
            <v>3</v>
          </cell>
        </row>
        <row r="45">
          <cell r="C45">
            <v>3</v>
          </cell>
        </row>
        <row r="51">
          <cell r="C51">
            <v>3</v>
          </cell>
        </row>
        <row r="57">
          <cell r="C57">
            <v>3</v>
          </cell>
        </row>
        <row r="63">
          <cell r="C63">
            <v>3</v>
          </cell>
        </row>
        <row r="69">
          <cell r="C69">
            <v>3</v>
          </cell>
        </row>
        <row r="75">
          <cell r="C75">
            <v>3</v>
          </cell>
        </row>
        <row r="81">
          <cell r="C81">
            <v>2</v>
          </cell>
        </row>
        <row r="87">
          <cell r="C87">
            <v>3</v>
          </cell>
        </row>
        <row r="93">
          <cell r="C93">
            <v>3</v>
          </cell>
        </row>
        <row r="99">
          <cell r="C99">
            <v>3</v>
          </cell>
        </row>
        <row r="105">
          <cell r="C105">
            <v>3</v>
          </cell>
        </row>
        <row r="111">
          <cell r="C111">
            <v>3</v>
          </cell>
        </row>
        <row r="117">
          <cell r="C117">
            <v>1</v>
          </cell>
        </row>
        <row r="123">
          <cell r="C123">
            <v>1</v>
          </cell>
        </row>
        <row r="129">
          <cell r="C129">
            <v>1</v>
          </cell>
        </row>
        <row r="135">
          <cell r="C135">
            <v>3</v>
          </cell>
        </row>
        <row r="141">
          <cell r="C141">
            <v>3</v>
          </cell>
        </row>
        <row r="153">
          <cell r="C153">
            <v>3</v>
          </cell>
        </row>
        <row r="159">
          <cell r="C159">
            <v>3</v>
          </cell>
        </row>
        <row r="165">
          <cell r="C165">
            <v>3</v>
          </cell>
        </row>
        <row r="171">
          <cell r="C171">
            <v>3</v>
          </cell>
        </row>
        <row r="177">
          <cell r="C177">
            <v>3</v>
          </cell>
        </row>
        <row r="183">
          <cell r="C183">
            <v>3</v>
          </cell>
        </row>
        <row r="189">
          <cell r="C189">
            <v>3</v>
          </cell>
        </row>
        <row r="195">
          <cell r="C195">
            <v>1</v>
          </cell>
        </row>
        <row r="201">
          <cell r="C201">
            <v>1</v>
          </cell>
        </row>
        <row r="207">
          <cell r="C207">
            <v>1</v>
          </cell>
        </row>
        <row r="213">
          <cell r="C213">
            <v>3</v>
          </cell>
        </row>
        <row r="219">
          <cell r="C219">
            <v>3</v>
          </cell>
        </row>
        <row r="225">
          <cell r="C225">
            <v>2</v>
          </cell>
        </row>
        <row r="231">
          <cell r="C231">
            <v>1</v>
          </cell>
        </row>
        <row r="237">
          <cell r="C237">
            <v>1</v>
          </cell>
        </row>
        <row r="243">
          <cell r="C243">
            <v>1</v>
          </cell>
        </row>
        <row r="249">
          <cell r="C249">
            <v>2</v>
          </cell>
        </row>
        <row r="255">
          <cell r="C255">
            <v>3</v>
          </cell>
        </row>
        <row r="261">
          <cell r="C261">
            <v>3</v>
          </cell>
        </row>
        <row r="267">
          <cell r="C267">
            <v>3</v>
          </cell>
        </row>
        <row r="273">
          <cell r="C273">
            <v>2</v>
          </cell>
        </row>
        <row r="279">
          <cell r="C279">
            <v>2</v>
          </cell>
        </row>
        <row r="285">
          <cell r="C285">
            <v>2</v>
          </cell>
        </row>
        <row r="297">
          <cell r="C297">
            <v>3</v>
          </cell>
        </row>
        <row r="303">
          <cell r="C303">
            <v>3</v>
          </cell>
        </row>
        <row r="309">
          <cell r="C309">
            <v>3</v>
          </cell>
        </row>
        <row r="315">
          <cell r="C315">
            <v>2</v>
          </cell>
        </row>
        <row r="321">
          <cell r="C321">
            <v>1</v>
          </cell>
        </row>
        <row r="327">
          <cell r="C327">
            <v>1</v>
          </cell>
        </row>
        <row r="333">
          <cell r="C333">
            <v>1</v>
          </cell>
        </row>
        <row r="339">
          <cell r="C339">
            <v>3</v>
          </cell>
        </row>
        <row r="345">
          <cell r="C345">
            <v>3</v>
          </cell>
        </row>
        <row r="351">
          <cell r="C351">
            <v>2</v>
          </cell>
        </row>
        <row r="357">
          <cell r="C357">
            <v>3</v>
          </cell>
        </row>
        <row r="363">
          <cell r="C363">
            <v>3</v>
          </cell>
        </row>
        <row r="369">
          <cell r="C369">
            <v>3</v>
          </cell>
        </row>
        <row r="375">
          <cell r="C375">
            <v>3</v>
          </cell>
        </row>
        <row r="381">
          <cell r="C381">
            <v>2</v>
          </cell>
        </row>
        <row r="387">
          <cell r="C387">
            <v>2</v>
          </cell>
        </row>
        <row r="393">
          <cell r="C393">
            <v>2</v>
          </cell>
        </row>
        <row r="399">
          <cell r="C399">
            <v>3</v>
          </cell>
        </row>
        <row r="405">
          <cell r="C405">
            <v>3</v>
          </cell>
        </row>
        <row r="411">
          <cell r="C411">
            <v>3</v>
          </cell>
        </row>
        <row r="417">
          <cell r="C417">
            <v>2</v>
          </cell>
        </row>
        <row r="423">
          <cell r="C423">
            <v>2</v>
          </cell>
        </row>
        <row r="429">
          <cell r="C429">
            <v>2</v>
          </cell>
        </row>
        <row r="441">
          <cell r="C441">
            <v>3</v>
          </cell>
        </row>
        <row r="447">
          <cell r="C447">
            <v>3</v>
          </cell>
        </row>
        <row r="453">
          <cell r="C453">
            <v>3</v>
          </cell>
        </row>
      </sheetData>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8"/>
  <sheetViews>
    <sheetView tabSelected="1" view="pageBreakPreview" zoomScale="85" zoomScaleNormal="100" zoomScaleSheetLayoutView="85" workbookViewId="0">
      <selection sqref="A1:D1"/>
    </sheetView>
  </sheetViews>
  <sheetFormatPr defaultColWidth="2.54296875" defaultRowHeight="13"/>
  <cols>
    <col min="1" max="1" width="11.1796875" style="2" customWidth="1"/>
    <col min="2" max="2" width="19" style="2" customWidth="1"/>
    <col min="3" max="3" width="22.7265625" style="2" customWidth="1"/>
    <col min="4" max="4" width="48.26953125" style="2" customWidth="1"/>
    <col min="5" max="16384" width="2.54296875" style="2"/>
  </cols>
  <sheetData>
    <row r="1" spans="1:7" ht="23.5">
      <c r="A1" s="37" t="s">
        <v>14</v>
      </c>
      <c r="B1" s="37"/>
      <c r="C1" s="37"/>
      <c r="D1" s="37"/>
    </row>
    <row r="2" spans="1:7" ht="9" customHeight="1">
      <c r="A2" s="1"/>
      <c r="B2" s="1"/>
      <c r="C2" s="1"/>
      <c r="D2" s="1"/>
    </row>
    <row r="3" spans="1:7" ht="16.5" customHeight="1" thickBot="1">
      <c r="A3" s="1"/>
      <c r="B3" s="1"/>
      <c r="C3" s="24" t="s">
        <v>67</v>
      </c>
      <c r="D3" s="1"/>
    </row>
    <row r="4" spans="1:7" ht="41.25" customHeight="1">
      <c r="A4" s="7" t="s">
        <v>12</v>
      </c>
      <c r="B4" s="8" t="s">
        <v>5</v>
      </c>
      <c r="C4" s="6"/>
      <c r="D4" s="21" t="str">
        <f>IF($C$4="","",VLOOKUP($C$4,講座情報!$A$1:$C$39,2,FALSE))</f>
        <v/>
      </c>
    </row>
    <row r="5" spans="1:7" ht="41.25" customHeight="1">
      <c r="A5" s="33" t="s">
        <v>0</v>
      </c>
      <c r="B5" s="34"/>
      <c r="C5" s="38"/>
      <c r="D5" s="39"/>
    </row>
    <row r="6" spans="1:7" ht="41.25" customHeight="1">
      <c r="A6" s="29" t="s">
        <v>1</v>
      </c>
      <c r="B6" s="30" t="s">
        <v>2</v>
      </c>
      <c r="C6" s="30"/>
      <c r="D6" s="31"/>
    </row>
    <row r="7" spans="1:7" ht="120" customHeight="1">
      <c r="A7" s="33" t="s">
        <v>6</v>
      </c>
      <c r="B7" s="34"/>
      <c r="C7" s="35"/>
      <c r="D7" s="36"/>
    </row>
    <row r="8" spans="1:7" ht="41.25" customHeight="1">
      <c r="A8" s="41" t="s">
        <v>7</v>
      </c>
      <c r="B8" s="42"/>
      <c r="C8" s="5" t="s">
        <v>1</v>
      </c>
      <c r="D8" s="22"/>
    </row>
    <row r="9" spans="1:7" ht="41.25" customHeight="1">
      <c r="A9" s="41"/>
      <c r="B9" s="42"/>
      <c r="C9" s="5" t="s">
        <v>3</v>
      </c>
      <c r="D9" s="22"/>
    </row>
    <row r="10" spans="1:7" ht="41.25" customHeight="1" thickBot="1">
      <c r="A10" s="43"/>
      <c r="B10" s="44"/>
      <c r="C10" s="9" t="s">
        <v>4</v>
      </c>
      <c r="D10" s="23"/>
    </row>
    <row r="11" spans="1:7" ht="33" customHeight="1">
      <c r="A11" s="3" t="s">
        <v>10</v>
      </c>
      <c r="B11" s="3"/>
      <c r="C11" s="3"/>
      <c r="D11" s="10" t="s">
        <v>11</v>
      </c>
    </row>
    <row r="12" spans="1:7" ht="33" customHeight="1">
      <c r="A12" s="3" t="s">
        <v>9</v>
      </c>
      <c r="B12" s="3"/>
      <c r="C12" s="3"/>
      <c r="D12" s="11" t="s">
        <v>16</v>
      </c>
    </row>
    <row r="13" spans="1:7" ht="33" customHeight="1">
      <c r="A13" s="3" t="s">
        <v>8</v>
      </c>
      <c r="B13" s="3"/>
      <c r="C13" s="3"/>
      <c r="D13" s="11" t="s">
        <v>13</v>
      </c>
    </row>
    <row r="14" spans="1:7" ht="33" customHeight="1">
      <c r="A14" s="3"/>
      <c r="B14" s="3"/>
      <c r="C14" s="3"/>
      <c r="D14" s="11"/>
    </row>
    <row r="15" spans="1:7" ht="60" customHeight="1">
      <c r="A15" s="40" t="s">
        <v>15</v>
      </c>
      <c r="B15" s="40"/>
      <c r="C15" s="40"/>
      <c r="D15" s="40"/>
      <c r="E15" s="3"/>
      <c r="F15" s="3"/>
      <c r="G15" s="3"/>
    </row>
    <row r="16" spans="1:7" ht="33" customHeight="1">
      <c r="A16" s="32"/>
      <c r="B16" s="32"/>
      <c r="C16" s="32"/>
      <c r="D16" s="32"/>
    </row>
    <row r="17" spans="1:4" ht="33" customHeight="1">
      <c r="A17" s="32"/>
      <c r="B17" s="32"/>
      <c r="C17" s="32"/>
      <c r="D17" s="32"/>
    </row>
    <row r="18" spans="1:4" ht="30" customHeight="1">
      <c r="A18" s="4"/>
      <c r="B18" s="4"/>
      <c r="C18" s="4"/>
      <c r="D18" s="4"/>
    </row>
  </sheetData>
  <sheetProtection formatCells="0" formatRows="0" selectLockedCells="1"/>
  <mergeCells count="9">
    <mergeCell ref="A17:D17"/>
    <mergeCell ref="A16:D16"/>
    <mergeCell ref="A7:B7"/>
    <mergeCell ref="C7:D7"/>
    <mergeCell ref="A1:D1"/>
    <mergeCell ref="A5:B5"/>
    <mergeCell ref="C5:D5"/>
    <mergeCell ref="A15:D15"/>
    <mergeCell ref="A8:B10"/>
  </mergeCells>
  <phoneticPr fontId="2"/>
  <printOptions horizontalCentered="1"/>
  <pageMargins left="0.31496062992125984" right="0.31496062992125984" top="0.74803149606299213" bottom="0.74803149606299213"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講座情報!$A$1:$A$39</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heetViews>
  <sheetFormatPr defaultRowHeight="12.5"/>
  <cols>
    <col min="2" max="2" width="41.1796875" style="20" bestFit="1" customWidth="1"/>
    <col min="3" max="3" width="36.54296875" customWidth="1"/>
  </cols>
  <sheetData>
    <row r="1" spans="1:3" ht="37.5">
      <c r="A1" s="12">
        <v>1</v>
      </c>
      <c r="B1" s="13" t="s">
        <v>59</v>
      </c>
      <c r="C1" s="14"/>
    </row>
    <row r="2" spans="1:3" ht="37.5">
      <c r="A2" s="15">
        <v>2</v>
      </c>
      <c r="B2" s="16" t="s">
        <v>60</v>
      </c>
      <c r="C2" s="17"/>
    </row>
    <row r="3" spans="1:3" ht="25">
      <c r="A3" s="12">
        <v>3</v>
      </c>
      <c r="B3" s="16" t="s">
        <v>17</v>
      </c>
      <c r="C3" s="17"/>
    </row>
    <row r="4" spans="1:3" ht="37.5">
      <c r="A4" s="15">
        <v>4</v>
      </c>
      <c r="B4" s="16" t="s">
        <v>61</v>
      </c>
      <c r="C4" s="17"/>
    </row>
    <row r="5" spans="1:3" ht="25">
      <c r="A5" s="12">
        <v>5</v>
      </c>
      <c r="B5" s="16" t="s">
        <v>18</v>
      </c>
      <c r="C5" s="14"/>
    </row>
    <row r="6" spans="1:3" ht="25">
      <c r="A6" s="15">
        <v>6</v>
      </c>
      <c r="B6" s="16" t="s">
        <v>19</v>
      </c>
      <c r="C6" s="18"/>
    </row>
    <row r="7" spans="1:3" ht="37.5">
      <c r="A7" s="25">
        <v>7</v>
      </c>
      <c r="B7" s="16" t="s">
        <v>62</v>
      </c>
      <c r="C7" s="17"/>
    </row>
    <row r="8" spans="1:3" ht="37.5">
      <c r="A8" s="26">
        <v>8</v>
      </c>
      <c r="B8" s="16" t="s">
        <v>20</v>
      </c>
      <c r="C8" s="17"/>
    </row>
    <row r="9" spans="1:3" ht="25">
      <c r="A9" s="25" t="s">
        <v>21</v>
      </c>
      <c r="B9" s="16" t="s">
        <v>22</v>
      </c>
      <c r="C9" s="17"/>
    </row>
    <row r="10" spans="1:3" ht="25">
      <c r="A10" s="26" t="s">
        <v>23</v>
      </c>
      <c r="B10" s="19" t="s">
        <v>24</v>
      </c>
      <c r="C10" s="17"/>
    </row>
    <row r="11" spans="1:3" ht="25">
      <c r="A11" s="25" t="s">
        <v>25</v>
      </c>
      <c r="B11" s="16" t="s">
        <v>26</v>
      </c>
      <c r="C11" s="17"/>
    </row>
    <row r="12" spans="1:3" ht="25">
      <c r="A12" s="26" t="s">
        <v>27</v>
      </c>
      <c r="B12" s="16" t="s">
        <v>28</v>
      </c>
      <c r="C12" s="17"/>
    </row>
    <row r="13" spans="1:3" ht="25">
      <c r="A13" s="25" t="s">
        <v>29</v>
      </c>
      <c r="B13" s="16" t="s">
        <v>30</v>
      </c>
      <c r="C13" s="17"/>
    </row>
    <row r="14" spans="1:3" ht="37.5">
      <c r="A14" s="26" t="s">
        <v>31</v>
      </c>
      <c r="B14" s="16" t="s">
        <v>32</v>
      </c>
      <c r="C14" s="17"/>
    </row>
    <row r="15" spans="1:3" ht="37.5">
      <c r="A15" s="25" t="s">
        <v>33</v>
      </c>
      <c r="B15" s="16" t="s">
        <v>34</v>
      </c>
      <c r="C15" s="17"/>
    </row>
    <row r="16" spans="1:3" ht="37.5">
      <c r="A16" s="26" t="s">
        <v>35</v>
      </c>
      <c r="B16" s="16" t="s">
        <v>36</v>
      </c>
      <c r="C16" s="17"/>
    </row>
    <row r="17" spans="1:3" ht="37.5">
      <c r="A17" s="25" t="s">
        <v>37</v>
      </c>
      <c r="B17" s="16" t="s">
        <v>38</v>
      </c>
      <c r="C17" s="14"/>
    </row>
    <row r="18" spans="1:3" ht="37.5">
      <c r="A18" s="26" t="s">
        <v>39</v>
      </c>
      <c r="B18" s="16" t="s">
        <v>40</v>
      </c>
      <c r="C18" s="17"/>
    </row>
    <row r="19" spans="1:3" ht="37.5">
      <c r="A19" s="25" t="s">
        <v>41</v>
      </c>
      <c r="B19" s="16" t="s">
        <v>42</v>
      </c>
      <c r="C19" s="17"/>
    </row>
    <row r="20" spans="1:3" ht="37.5">
      <c r="A20" s="26">
        <v>12</v>
      </c>
      <c r="B20" s="16" t="s">
        <v>43</v>
      </c>
      <c r="C20" s="17"/>
    </row>
    <row r="21" spans="1:3" ht="37.5">
      <c r="A21" s="25">
        <v>13</v>
      </c>
      <c r="B21" s="16" t="s">
        <v>63</v>
      </c>
      <c r="C21" s="17"/>
    </row>
    <row r="22" spans="1:3" ht="37.5">
      <c r="A22" s="25">
        <v>14</v>
      </c>
      <c r="B22" s="16" t="s">
        <v>44</v>
      </c>
      <c r="C22" s="18"/>
    </row>
    <row r="23" spans="1:3" ht="37.5">
      <c r="A23" s="25">
        <v>15</v>
      </c>
      <c r="B23" s="16" t="s">
        <v>45</v>
      </c>
      <c r="C23" s="18"/>
    </row>
    <row r="24" spans="1:3" ht="27" customHeight="1">
      <c r="A24" s="25">
        <v>16</v>
      </c>
      <c r="B24" s="16" t="s">
        <v>46</v>
      </c>
      <c r="C24" s="18"/>
    </row>
    <row r="25" spans="1:3" ht="25" customHeight="1">
      <c r="A25" s="25">
        <v>17</v>
      </c>
      <c r="B25" s="16" t="s">
        <v>64</v>
      </c>
      <c r="C25" s="18"/>
    </row>
    <row r="26" spans="1:3" ht="25" customHeight="1">
      <c r="A26" s="25">
        <v>18</v>
      </c>
      <c r="B26" s="16" t="s">
        <v>65</v>
      </c>
      <c r="C26" s="18"/>
    </row>
    <row r="27" spans="1:3" ht="25">
      <c r="A27" s="26">
        <v>19</v>
      </c>
      <c r="B27" s="16" t="s">
        <v>47</v>
      </c>
      <c r="C27" s="17"/>
    </row>
    <row r="28" spans="1:3" ht="25">
      <c r="A28" s="25">
        <v>20</v>
      </c>
      <c r="B28" s="16" t="s">
        <v>48</v>
      </c>
      <c r="C28" s="17"/>
    </row>
    <row r="29" spans="1:3" ht="25">
      <c r="A29" s="26">
        <v>21</v>
      </c>
      <c r="B29" s="16" t="s">
        <v>49</v>
      </c>
      <c r="C29" s="17"/>
    </row>
    <row r="30" spans="1:3" ht="37.5">
      <c r="A30" s="25">
        <v>22</v>
      </c>
      <c r="B30" s="16" t="s">
        <v>50</v>
      </c>
      <c r="C30" s="17"/>
    </row>
    <row r="31" spans="1:3" ht="25">
      <c r="A31" s="26">
        <v>23</v>
      </c>
      <c r="B31" s="16" t="s">
        <v>51</v>
      </c>
      <c r="C31" s="17"/>
    </row>
    <row r="32" spans="1:3" ht="25">
      <c r="A32" s="25">
        <v>24</v>
      </c>
      <c r="B32" s="16" t="s">
        <v>52</v>
      </c>
      <c r="C32" s="17"/>
    </row>
    <row r="33" spans="1:3" ht="37.5">
      <c r="A33" s="26">
        <v>25</v>
      </c>
      <c r="B33" s="28" t="s">
        <v>53</v>
      </c>
      <c r="C33" s="27"/>
    </row>
    <row r="34" spans="1:3" ht="37.5" customHeight="1">
      <c r="A34" s="26">
        <v>26</v>
      </c>
      <c r="B34" s="28" t="s">
        <v>54</v>
      </c>
      <c r="C34" s="27"/>
    </row>
    <row r="35" spans="1:3" ht="37.5" customHeight="1">
      <c r="A35" s="26">
        <v>27</v>
      </c>
      <c r="B35" s="28" t="s">
        <v>66</v>
      </c>
      <c r="C35" s="27"/>
    </row>
    <row r="36" spans="1:3" ht="37.5" customHeight="1">
      <c r="A36" s="26">
        <v>28</v>
      </c>
      <c r="B36" s="28" t="s">
        <v>55</v>
      </c>
      <c r="C36" s="27"/>
    </row>
    <row r="37" spans="1:3" ht="37.5" customHeight="1">
      <c r="A37" s="26">
        <v>29</v>
      </c>
      <c r="B37" s="28" t="s">
        <v>56</v>
      </c>
      <c r="C37" s="27"/>
    </row>
    <row r="38" spans="1:3" ht="37.5" customHeight="1">
      <c r="A38" s="26">
        <v>30</v>
      </c>
      <c r="B38" s="28" t="s">
        <v>57</v>
      </c>
      <c r="C38" s="27"/>
    </row>
    <row r="39" spans="1:3" ht="37.5" customHeight="1">
      <c r="A39" s="26">
        <v>31</v>
      </c>
      <c r="B39" s="28" t="s">
        <v>58</v>
      </c>
      <c r="C39" s="27"/>
    </row>
  </sheetData>
  <phoneticPr fontId="2"/>
  <conditionalFormatting sqref="A1:B1 A2:A32">
    <cfRule type="expression" dxfId="34" priority="11">
      <formula>$N1="追加修正中"</formula>
    </cfRule>
    <cfRule type="expression" dxfId="33" priority="12">
      <formula>$N1="研修終了"</formula>
    </cfRule>
    <cfRule type="expression" dxfId="32" priority="13">
      <formula>$N1="作業中"</formula>
    </cfRule>
    <cfRule type="expression" dxfId="31" priority="14">
      <formula>$N1="研修中止"</formula>
    </cfRule>
    <cfRule type="expression" dxfId="30" priority="15">
      <formula>$N1="開講済み"</formula>
    </cfRule>
  </conditionalFormatting>
  <conditionalFormatting sqref="B3:B9">
    <cfRule type="expression" dxfId="29" priority="16">
      <formula>$N2="追加修正中"</formula>
    </cfRule>
    <cfRule type="expression" dxfId="28" priority="17">
      <formula>$N2="研修終了"</formula>
    </cfRule>
    <cfRule type="expression" dxfId="27" priority="18">
      <formula>$N2="作業中"</formula>
    </cfRule>
    <cfRule type="expression" dxfId="26" priority="19">
      <formula>$N2="研修中止"</formula>
    </cfRule>
    <cfRule type="expression" dxfId="25" priority="20">
      <formula>$N2="開講済み"</formula>
    </cfRule>
  </conditionalFormatting>
  <conditionalFormatting sqref="B2">
    <cfRule type="expression" dxfId="24" priority="6">
      <formula>$N1="追加修正中"</formula>
    </cfRule>
    <cfRule type="expression" dxfId="23" priority="7">
      <formula>$N1="研修終了"</formula>
    </cfRule>
    <cfRule type="expression" dxfId="22" priority="8">
      <formula>$N1="作業中"</formula>
    </cfRule>
    <cfRule type="expression" dxfId="21" priority="9">
      <formula>$N1="研修中止"</formula>
    </cfRule>
    <cfRule type="expression" dxfId="20" priority="10">
      <formula>$N1="開講済み"</formula>
    </cfRule>
  </conditionalFormatting>
  <conditionalFormatting sqref="B30">
    <cfRule type="expression" dxfId="19" priority="21">
      <formula>#REF!="追加修正中"</formula>
    </cfRule>
    <cfRule type="expression" dxfId="18" priority="22">
      <formula>#REF!="研修終了"</formula>
    </cfRule>
    <cfRule type="expression" dxfId="17" priority="23">
      <formula>#REF!="作業中"</formula>
    </cfRule>
    <cfRule type="expression" dxfId="16" priority="24">
      <formula>#REF!="研修中止"</formula>
    </cfRule>
    <cfRule type="expression" dxfId="15" priority="25">
      <formula>#REF!="開講済み"</formula>
    </cfRule>
  </conditionalFormatting>
  <conditionalFormatting sqref="B31:B32 B11:B26 B29">
    <cfRule type="expression" dxfId="14" priority="26">
      <formula>$N9="追加修正中"</formula>
    </cfRule>
    <cfRule type="expression" dxfId="13" priority="27">
      <formula>$N9="研修終了"</formula>
    </cfRule>
    <cfRule type="expression" dxfId="12" priority="28">
      <formula>$N9="作業中"</formula>
    </cfRule>
    <cfRule type="expression" dxfId="11" priority="29">
      <formula>$N9="研修中止"</formula>
    </cfRule>
    <cfRule type="expression" dxfId="10" priority="30">
      <formula>$N9="開講済み"</formula>
    </cfRule>
  </conditionalFormatting>
  <conditionalFormatting sqref="C1:C32">
    <cfRule type="expression" dxfId="9" priority="1">
      <formula>$N1="追加修正中"</formula>
    </cfRule>
    <cfRule type="expression" dxfId="8" priority="2">
      <formula>$N1="研修終了"</formula>
    </cfRule>
    <cfRule type="expression" dxfId="7" priority="3">
      <formula>$N1="作業中"</formula>
    </cfRule>
    <cfRule type="expression" dxfId="6" priority="4">
      <formula>$N1="研修中止"</formula>
    </cfRule>
    <cfRule type="expression" dxfId="5" priority="5">
      <formula>$N1="開講済み"</formula>
    </cfRule>
  </conditionalFormatting>
  <conditionalFormatting sqref="B27:B28">
    <cfRule type="expression" dxfId="4" priority="36">
      <formula>$N20="追加修正中"</formula>
    </cfRule>
    <cfRule type="expression" dxfId="3" priority="37">
      <formula>$N20="研修終了"</formula>
    </cfRule>
    <cfRule type="expression" dxfId="2" priority="38">
      <formula>$N20="作業中"</formula>
    </cfRule>
    <cfRule type="expression" dxfId="1" priority="39">
      <formula>$N20="研修中止"</formula>
    </cfRule>
    <cfRule type="expression" dxfId="0" priority="40">
      <formula>$N20="開講済み"</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受講取消</vt:lpstr>
      <vt:lpstr>講座情報</vt:lpstr>
      <vt:lpstr>受講取消!Print_Area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400864</dc:creator>
  <cp:lastModifiedBy>藤＿麻衣</cp:lastModifiedBy>
  <cp:lastPrinted>2024-03-21T01:04:17Z</cp:lastPrinted>
  <dcterms:created xsi:type="dcterms:W3CDTF">2010-03-16T00:57:11Z</dcterms:created>
  <dcterms:modified xsi:type="dcterms:W3CDTF">2024-05-15T02:17:00Z</dcterms:modified>
</cp:coreProperties>
</file>